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<sst xmlns="http://schemas.openxmlformats.org/spreadsheetml/2006/main" count="97" uniqueCount="60">
  <si>
    <t>工事費内訳書</t>
  </si>
  <si>
    <t>住　　　　所</t>
  </si>
  <si>
    <t>商号又は名称</t>
  </si>
  <si>
    <t>代 表 者 名</t>
  </si>
  <si>
    <t>工 事 名</t>
  </si>
  <si>
    <t>Ｒ２三土　丸亀三好線　東・男山　舗装工事（２）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</si>
  <si>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</si>
  <si>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</si>
  <si>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</si>
  <si>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</si>
  <si>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</si>
  <si>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</si>
  <si>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</si>
  <si>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</si>
  <si>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道路土工</t>
  </si>
  <si>
    <t>路床盛土工</t>
  </si>
  <si>
    <t>路床盛土</t>
  </si>
  <si>
    <t>m3</t>
  </si>
  <si>
    <t>舗装工</t>
  </si>
  <si>
    <t>舗装準備工</t>
  </si>
  <si>
    <t>不陸整正</t>
  </si>
  <si>
    <t>m2</t>
  </si>
  <si>
    <t>ｱｽﾌｧﾙﾄ舗装工</t>
  </si>
  <si>
    <t>上層路盤(車道･路肩部)</t>
  </si>
  <si>
    <t>表層(車道･路肩部)</t>
  </si>
  <si>
    <t>排水構造物工</t>
  </si>
  <si>
    <t>作業土工</t>
  </si>
  <si>
    <t>床掘り(掘削)</t>
  </si>
  <si>
    <t>土砂等運搬</t>
  </si>
  <si>
    <t>残土処分</t>
  </si>
  <si>
    <t>側溝工</t>
  </si>
  <si>
    <t xml:space="preserve">現場打水路　</t>
  </si>
  <si>
    <t>m</t>
  </si>
  <si>
    <t>間詰ｺﾝｸﾘｰﾄ</t>
  </si>
  <si>
    <t>区画線工</t>
  </si>
  <si>
    <t>溶融式区画線</t>
  </si>
  <si>
    <t>道路付属施設工</t>
  </si>
  <si>
    <t>道路付属物工</t>
  </si>
  <si>
    <t>視線誘導標</t>
  </si>
  <si>
    <t>本</t>
  </si>
  <si>
    <t>仮設工</t>
  </si>
  <si>
    <t>工事用道路工</t>
  </si>
  <si>
    <t>舗装版切断</t>
  </si>
  <si>
    <t>舗装版破砕</t>
  </si>
  <si>
    <t>殻運搬</t>
  </si>
  <si>
    <t>殻処分</t>
  </si>
  <si>
    <t xml:space="preserve">殻処分　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</si>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</sst>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G11+G14+G20+G28+G31+G34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10.0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G15+G17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580.0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22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23</v>
      </c>
      <c r="E18" s="12" t="s">
        <v>21</v>
      </c>
      <c r="F18" s="13" t="n">
        <v>580.0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21</v>
      </c>
      <c r="F19" s="13" t="n">
        <v>580.0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5">
        <f>G21+G25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G22+G23+G24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17</v>
      </c>
      <c r="F22" s="13" t="n">
        <v>30.0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17</v>
      </c>
      <c r="F23" s="13" t="n">
        <v>30.0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17</v>
      </c>
      <c r="F24" s="13" t="n">
        <v>30.0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100.0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17</v>
      </c>
      <c r="F27" s="14" t="n">
        <v>0.4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34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34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35</v>
      </c>
      <c r="E30" s="12" t="s">
        <v>32</v>
      </c>
      <c r="F30" s="13" t="n">
        <v>214.0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36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37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38</v>
      </c>
      <c r="E33" s="12" t="s">
        <v>39</v>
      </c>
      <c r="F33" s="13" t="n">
        <v>10.0</v>
      </c>
      <c r="G33" s="16"/>
      <c r="I33" s="17" t="n">
        <v>24.0</v>
      </c>
      <c r="J33" s="18" t="n">
        <v>4.0</v>
      </c>
    </row>
    <row r="34" ht="42.0" customHeight="true">
      <c r="A34" s="10"/>
      <c r="B34" s="11" t="s">
        <v>40</v>
      </c>
      <c r="C34" s="11"/>
      <c r="D34" s="11"/>
      <c r="E34" s="12" t="s">
        <v>13</v>
      </c>
      <c r="F34" s="13" t="n">
        <v>1.0</v>
      </c>
      <c r="G34" s="15">
        <f>G35+G41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41</v>
      </c>
      <c r="D35" s="11"/>
      <c r="E35" s="12" t="s">
        <v>13</v>
      </c>
      <c r="F35" s="13" t="n">
        <v>1.0</v>
      </c>
      <c r="G35" s="15">
        <f>G36+G37+G38+G39+G40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42</v>
      </c>
      <c r="E36" s="12" t="s">
        <v>32</v>
      </c>
      <c r="F36" s="13" t="n">
        <v>10.0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43</v>
      </c>
      <c r="E37" s="12" t="s">
        <v>21</v>
      </c>
      <c r="F37" s="13" t="n">
        <v>391.0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44</v>
      </c>
      <c r="E38" s="12" t="s">
        <v>17</v>
      </c>
      <c r="F38" s="13" t="n">
        <v>20.0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45</v>
      </c>
      <c r="E39" s="12" t="s">
        <v>17</v>
      </c>
      <c r="F39" s="13" t="n">
        <v>20.0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46</v>
      </c>
      <c r="E40" s="12" t="s">
        <v>17</v>
      </c>
      <c r="F40" s="14" t="n">
        <v>0.1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47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48</v>
      </c>
      <c r="E42" s="12" t="s">
        <v>49</v>
      </c>
      <c r="F42" s="13" t="n">
        <v>120.0</v>
      </c>
      <c r="G42" s="16"/>
      <c r="I42" s="17" t="n">
        <v>33.0</v>
      </c>
      <c r="J42" s="18" t="n">
        <v>4.0</v>
      </c>
    </row>
    <row r="43" ht="42.0" customHeight="true">
      <c r="A43" s="10" t="s">
        <v>50</v>
      </c>
      <c r="B43" s="11"/>
      <c r="C43" s="11"/>
      <c r="D43" s="11"/>
      <c r="E43" s="12" t="s">
        <v>13</v>
      </c>
      <c r="F43" s="13" t="n">
        <v>1.0</v>
      </c>
      <c r="G43" s="15">
        <f>G11+G14+G20+G28+G31+G34</f>
      </c>
      <c r="I43" s="17" t="n">
        <v>34.0</v>
      </c>
      <c r="J43" s="18" t="n">
        <v>20.0</v>
      </c>
    </row>
    <row r="44" ht="42.0" customHeight="true">
      <c r="A44" s="10" t="s">
        <v>51</v>
      </c>
      <c r="B44" s="11"/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200.0</v>
      </c>
    </row>
    <row r="45" ht="42.0" customHeight="true">
      <c r="A45" s="10"/>
      <c r="B45" s="11" t="s">
        <v>52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/>
    </row>
    <row r="46" ht="42.0" customHeight="true">
      <c r="A46" s="10" t="s">
        <v>53</v>
      </c>
      <c r="B46" s="11"/>
      <c r="C46" s="11"/>
      <c r="D46" s="11"/>
      <c r="E46" s="12" t="s">
        <v>13</v>
      </c>
      <c r="F46" s="13" t="n">
        <v>1.0</v>
      </c>
      <c r="G46" s="15">
        <f>G43+G44</f>
      </c>
      <c r="I46" s="17" t="n">
        <v>37.0</v>
      </c>
      <c r="J46" s="18"/>
    </row>
    <row r="47" ht="42.0" customHeight="true">
      <c r="A47" s="10"/>
      <c r="B47" s="11" t="s">
        <v>54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 t="n">
        <v>210.0</v>
      </c>
    </row>
    <row r="48" ht="42.0" customHeight="true">
      <c r="A48" s="10" t="s">
        <v>55</v>
      </c>
      <c r="B48" s="11"/>
      <c r="C48" s="11"/>
      <c r="D48" s="11"/>
      <c r="E48" s="12" t="s">
        <v>13</v>
      </c>
      <c r="F48" s="13" t="n">
        <v>1.0</v>
      </c>
      <c r="G48" s="15">
        <f>G43+G44+G47</f>
      </c>
      <c r="I48" s="17" t="n">
        <v>39.0</v>
      </c>
      <c r="J48" s="18"/>
    </row>
    <row r="49" ht="42.0" customHeight="true">
      <c r="A49" s="10"/>
      <c r="B49" s="11" t="s">
        <v>56</v>
      </c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 t="n">
        <v>220.0</v>
      </c>
    </row>
    <row r="50" ht="42.0" customHeight="true">
      <c r="A50" s="10" t="s">
        <v>57</v>
      </c>
      <c r="B50" s="11"/>
      <c r="C50" s="11"/>
      <c r="D50" s="11"/>
      <c r="E50" s="12" t="s">
        <v>13</v>
      </c>
      <c r="F50" s="13" t="n">
        <v>1.0</v>
      </c>
      <c r="G50" s="15">
        <f>G48+G49</f>
      </c>
      <c r="I50" s="17" t="n">
        <v>41.0</v>
      </c>
      <c r="J50" s="18" t="n">
        <v>30.0</v>
      </c>
    </row>
    <row r="51" ht="42.0" customHeight="true">
      <c r="A51" s="19" t="s">
        <v>58</v>
      </c>
      <c r="B51" s="20"/>
      <c r="C51" s="20"/>
      <c r="D51" s="20"/>
      <c r="E51" s="21" t="s">
        <v>59</v>
      </c>
      <c r="F51" s="22" t="s">
        <v>59</v>
      </c>
      <c r="G51" s="24">
        <f>G50</f>
      </c>
      <c r="I51" s="26" t="n">
        <v>42.0</v>
      </c>
      <c r="J5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C17:D17"/>
    <mergeCell ref="D18"/>
    <mergeCell ref="D19"/>
    <mergeCell ref="B20:D20"/>
    <mergeCell ref="C21:D21"/>
    <mergeCell ref="D22"/>
    <mergeCell ref="D23"/>
    <mergeCell ref="D24"/>
    <mergeCell ref="C25:D25"/>
    <mergeCell ref="D26"/>
    <mergeCell ref="D27"/>
    <mergeCell ref="B28:D28"/>
    <mergeCell ref="C29:D29"/>
    <mergeCell ref="D30"/>
    <mergeCell ref="B31:D31"/>
    <mergeCell ref="C32:D32"/>
    <mergeCell ref="D33"/>
    <mergeCell ref="B34:D34"/>
    <mergeCell ref="C35:D35"/>
    <mergeCell ref="D36"/>
    <mergeCell ref="D37"/>
    <mergeCell ref="D38"/>
    <mergeCell ref="D39"/>
    <mergeCell ref="D40"/>
    <mergeCell ref="C41:D41"/>
    <mergeCell ref="D42"/>
    <mergeCell ref="A43:D43"/>
    <mergeCell ref="A44:D44"/>
    <mergeCell ref="B45:D45"/>
    <mergeCell ref="A46:D46"/>
    <mergeCell ref="B47:D47"/>
    <mergeCell ref="A48:D48"/>
    <mergeCell ref="B49:D49"/>
    <mergeCell ref="A50:D50"/>
    <mergeCell ref="A51:D5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2021-02-16T07:08:29Z</dcterms:created>
  <dc:creator>Apache POI</dc:creator>
</cp:coreProperties>
</file>